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35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Sheet1!$A$1:$L$19</definedName>
  </definedNames>
  <calcPr calcId="125725"/>
</workbook>
</file>

<file path=xl/calcChain.xml><?xml version="1.0" encoding="utf-8"?>
<calcChain xmlns="http://schemas.openxmlformats.org/spreadsheetml/2006/main">
  <c r="L19" i="1"/>
  <c r="K19"/>
  <c r="J19"/>
  <c r="I19"/>
  <c r="H19"/>
  <c r="G19"/>
  <c r="F19"/>
  <c r="E19"/>
  <c r="D19"/>
  <c r="C19"/>
</calcChain>
</file>

<file path=xl/sharedStrings.xml><?xml version="1.0" encoding="utf-8"?>
<sst xmlns="http://schemas.openxmlformats.org/spreadsheetml/2006/main" count="30" uniqueCount="30">
  <si>
    <t>NO</t>
  </si>
  <si>
    <t>KELOMPOK UMUR</t>
  </si>
  <si>
    <t>TDK BELUM SEKOLAH</t>
  </si>
  <si>
    <t>BELUM TAMAT SD</t>
  </si>
  <si>
    <t>TAMAT SD/SEDERAJAT</t>
  </si>
  <si>
    <t>TAMAT SLTP</t>
  </si>
  <si>
    <t>TAMAT SLTA</t>
  </si>
  <si>
    <t>DIPLOMA I/II</t>
  </si>
  <si>
    <t>DIPLOMA  III</t>
  </si>
  <si>
    <t>STRATA I</t>
  </si>
  <si>
    <t>STRATA II</t>
  </si>
  <si>
    <t>STRATA III</t>
  </si>
  <si>
    <t>00-04</t>
  </si>
  <si>
    <t>05-09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</si>
  <si>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</si>
  <si>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</si>
  <si>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</si>
  <si>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</si>
  <si>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</si>
  <si>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</si>
  <si>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</si>
  <si>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</si>
  <si>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</si>
  <si>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</si>
  <si>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</si>
  <si>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</si>
  <si>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</si>
  <si>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&gt;=75</t>
  </si>
  <si>
    <t>JUMLAH</t>
  </si>
  <si>
    <t>PENDUDUK BERDASARKAN TINGKAT PENDIDIKAN DAN KELOMPOK UMUR TAHUN 2024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</si>
</sst>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.5"/>
      <name val="Calibri"/>
      <family val="2"/>
      <scheme val="minor"/>
    </font>
    <font>
      <b/>
      <sz val="11.5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medium">
        <color auto="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auto="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theme="3" tint="-0.24994659260841701"/>
      </top>
      <bottom style="medium">
        <color auto="1"/>
      </bottom>
      <diagonal/>
    </border>
    <border>
      <left/>
      <right style="medium">
        <color indexed="64"/>
      </right>
      <top style="medium">
        <color theme="3" tint="-0.2499465926084170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41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1" applyFont="1" applyFill="1" applyAlignment="1">
      <alignment vertical="center"/>
    </xf>
    <xf numFmtId="0" fontId="3" fillId="0" borderId="0" xfId="1" applyFont="1" applyFill="1"/>
    <xf numFmtId="0" fontId="5" fillId="0" borderId="0" xfId="1" applyFont="1" applyFill="1"/>
    <xf numFmtId="0" fontId="5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16" fontId="3" fillId="0" borderId="4" xfId="1" quotePrefix="1" applyNumberFormat="1" applyFont="1" applyFill="1" applyBorder="1" applyAlignment="1">
      <alignment horizontal="center"/>
    </xf>
    <xf numFmtId="17" fontId="3" fillId="0" borderId="4" xfId="1" quotePrefix="1" applyNumberFormat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0" fillId="0" borderId="0" xfId="0" applyFill="1"/>
    <xf numFmtId="0" fontId="5" fillId="0" borderId="0" xfId="1" applyFont="1" applyFill="1" applyBorder="1" applyAlignment="1"/>
    <xf numFmtId="41" fontId="7" fillId="0" borderId="7" xfId="2" applyFont="1" applyFill="1" applyBorder="1"/>
    <xf numFmtId="41" fontId="7" fillId="0" borderId="9" xfId="2" applyFont="1" applyFill="1" applyBorder="1"/>
    <xf numFmtId="41" fontId="7" fillId="0" borderId="11" xfId="2" applyFont="1" applyFill="1" applyBorder="1"/>
    <xf numFmtId="41" fontId="7" fillId="0" borderId="12" xfId="2" applyFont="1" applyFill="1" applyBorder="1"/>
    <xf numFmtId="41" fontId="6" fillId="0" borderId="13" xfId="2" applyFont="1" applyFill="1" applyBorder="1"/>
    <xf numFmtId="41" fontId="6" fillId="0" borderId="14" xfId="2" applyFont="1" applyFill="1" applyBorder="1"/>
    <xf numFmtId="41" fontId="7" fillId="0" borderId="8" xfId="2" applyFont="1" applyFill="1" applyBorder="1"/>
    <xf numFmtId="41" fontId="7" fillId="0" borderId="10" xfId="2" applyFont="1" applyFill="1" applyBorder="1"/>
    <xf numFmtId="41" fontId="6" fillId="0" borderId="15" xfId="2" applyFont="1" applyFill="1" applyBorder="1"/>
    <xf numFmtId="0" fontId="2" fillId="0" borderId="0" xfId="1" applyFont="1" applyFill="1" applyBorder="1" applyAlignment="1">
      <alignment vertical="top"/>
    </xf>
    <xf numFmtId="41" fontId="7" fillId="0" borderId="16" xfId="2" applyFont="1" applyFill="1" applyBorder="1"/>
    <xf numFmtId="41" fontId="7" fillId="0" borderId="17" xfId="2" applyFont="1" applyFill="1" applyBorder="1"/>
    <xf numFmtId="41" fontId="7" fillId="0" borderId="18" xfId="2" applyFont="1" applyFill="1" applyBorder="1"/>
    <xf numFmtId="0" fontId="4" fillId="0" borderId="7" xfId="1" applyFont="1" applyFill="1" applyBorder="1" applyAlignment="1">
      <alignment vertical="center"/>
    </xf>
    <xf numFmtId="0" fontId="4" fillId="0" borderId="7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wrapText="1"/>
    </xf>
    <xf numFmtId="0" fontId="4" fillId="0" borderId="19" xfId="1" applyFont="1" applyFill="1" applyBorder="1" applyAlignment="1"/>
    <xf numFmtId="0" fontId="4" fillId="0" borderId="20" xfId="1" applyFont="1" applyFill="1" applyBorder="1" applyAlignment="1"/>
  </cellXfs>
  <cellStyles count="3">
    <cellStyle name="Comma [0] 7" xfId="2"/>
    <cellStyle name="Normal" xfId="0" builtinId="0"/>
    <cellStyle name="Normal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9"/>
  <sheetViews>
    <sheetView tabSelected="1" view="pageBreakPreview" zoomScale="115" zoomScaleNormal="100" zoomScaleSheetLayoutView="115" workbookViewId="0">
      <selection activeCell="A19" sqref="A19"/>
    </sheetView>
  </sheetViews>
  <sheetFormatPr defaultRowHeight="15"/>
  <cols>
    <col min="1" max="1" width="6.5703125" style="13" customWidth="1"/>
    <col min="2" max="2" width="14.28515625" style="13" customWidth="1"/>
    <col min="3" max="3" width="11.42578125" style="13" bestFit="1" customWidth="1"/>
    <col min="4" max="12" width="14.7109375" style="13" customWidth="1"/>
    <col min="13" max="16384" width="9.140625" style="13"/>
  </cols>
  <sheetData>
    <row r="1" spans="1:25" s="1" customFormat="1" ht="19.5" customHeight="1">
      <c r="A1" s="24" t="s">
        <v>29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25" s="2" customFormat="1" ht="48.75" customHeight="1">
      <c r="A2" s="28" t="s">
        <v>0</v>
      </c>
      <c r="B2" s="29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0" t="s">
        <v>8</v>
      </c>
      <c r="J2" s="30" t="s">
        <v>9</v>
      </c>
      <c r="K2" s="30" t="s">
        <v>10</v>
      </c>
      <c r="L2" s="30" t="s">
        <v>11</v>
      </c>
      <c r="M2" s="14"/>
      <c r="N2" s="1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s="2" customFormat="1">
      <c r="A3" s="5">
        <v>1</v>
      </c>
      <c r="B3" s="6" t="s">
        <v>12</v>
      </c>
      <c r="C3" s="25">
        <v>555</v>
      </c>
      <c r="D3" s="26">
        <v>244</v>
      </c>
      <c r="E3" s="26">
        <v>6564</v>
      </c>
      <c r="F3" s="26">
        <v>6051</v>
      </c>
      <c r="G3" s="26">
        <v>8847</v>
      </c>
      <c r="H3" s="26">
        <v>177</v>
      </c>
      <c r="I3" s="26">
        <v>650</v>
      </c>
      <c r="J3" s="26">
        <v>1605</v>
      </c>
      <c r="K3" s="26">
        <v>42</v>
      </c>
      <c r="L3" s="27">
        <v>0</v>
      </c>
      <c r="M3" s="14"/>
      <c r="N3" s="14"/>
      <c r="O3" s="3"/>
      <c r="P3" s="3"/>
      <c r="Q3" s="3"/>
      <c r="R3" s="3"/>
      <c r="S3" s="3"/>
      <c r="T3" s="3"/>
      <c r="U3" s="3"/>
      <c r="V3" s="3"/>
      <c r="W3" s="3"/>
    </row>
    <row r="4" spans="1:25" s="2" customFormat="1">
      <c r="A4" s="7">
        <v>2</v>
      </c>
      <c r="B4" s="8" t="s">
        <v>13</v>
      </c>
      <c r="C4" s="21">
        <v>348</v>
      </c>
      <c r="D4" s="15">
        <v>60</v>
      </c>
      <c r="E4" s="15">
        <v>5556</v>
      </c>
      <c r="F4" s="15">
        <v>1615</v>
      </c>
      <c r="G4" s="15">
        <v>1153</v>
      </c>
      <c r="H4" s="15">
        <v>125</v>
      </c>
      <c r="I4" s="15">
        <v>67</v>
      </c>
      <c r="J4" s="15">
        <v>160</v>
      </c>
      <c r="K4" s="15">
        <v>5</v>
      </c>
      <c r="L4" s="16">
        <v>0</v>
      </c>
      <c r="M4" s="14"/>
      <c r="N4" s="14"/>
      <c r="O4" s="3"/>
      <c r="P4" s="3"/>
      <c r="Q4" s="3"/>
      <c r="R4" s="3"/>
      <c r="S4" s="3"/>
      <c r="T4" s="3"/>
      <c r="U4" s="3"/>
      <c r="V4" s="3"/>
      <c r="W4" s="3"/>
    </row>
    <row r="5" spans="1:25" s="2" customFormat="1">
      <c r="A5" s="7">
        <v>3</v>
      </c>
      <c r="B5" s="9" t="s">
        <v>14</v>
      </c>
      <c r="C5" s="21">
        <v>23734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6">
        <v>0</v>
      </c>
      <c r="M5" s="14"/>
      <c r="N5" s="14"/>
      <c r="O5" s="3"/>
      <c r="P5" s="3"/>
      <c r="Q5" s="3"/>
      <c r="R5" s="3"/>
      <c r="S5" s="3"/>
      <c r="T5" s="3"/>
      <c r="U5" s="3"/>
      <c r="V5" s="3"/>
      <c r="W5" s="3"/>
    </row>
    <row r="6" spans="1:25" s="2" customFormat="1">
      <c r="A6" s="7">
        <v>4</v>
      </c>
      <c r="B6" s="10" t="s">
        <v>15</v>
      </c>
      <c r="C6" s="21">
        <v>2619</v>
      </c>
      <c r="D6" s="15">
        <v>10724</v>
      </c>
      <c r="E6" s="15">
        <v>5364</v>
      </c>
      <c r="F6" s="15">
        <v>8715</v>
      </c>
      <c r="G6" s="15">
        <v>10257</v>
      </c>
      <c r="H6" s="15">
        <v>2</v>
      </c>
      <c r="I6" s="15">
        <v>50</v>
      </c>
      <c r="J6" s="15">
        <v>165</v>
      </c>
      <c r="K6" s="15">
        <v>0</v>
      </c>
      <c r="L6" s="16">
        <v>0</v>
      </c>
      <c r="M6" s="14"/>
      <c r="N6" s="14"/>
      <c r="O6" s="3"/>
      <c r="P6" s="3"/>
      <c r="Q6" s="3"/>
      <c r="R6" s="3"/>
      <c r="S6" s="3"/>
      <c r="T6" s="3"/>
      <c r="U6" s="3"/>
      <c r="V6" s="3"/>
      <c r="W6" s="3"/>
    </row>
    <row r="7" spans="1:25" s="2" customFormat="1">
      <c r="A7" s="7">
        <v>5</v>
      </c>
      <c r="B7" s="10" t="s">
        <v>16</v>
      </c>
      <c r="C7" s="21">
        <v>497</v>
      </c>
      <c r="D7" s="15">
        <v>333</v>
      </c>
      <c r="E7" s="15">
        <v>4919</v>
      </c>
      <c r="F7" s="15">
        <v>4847</v>
      </c>
      <c r="G7" s="15">
        <v>12602</v>
      </c>
      <c r="H7" s="15">
        <v>35</v>
      </c>
      <c r="I7" s="15">
        <v>666</v>
      </c>
      <c r="J7" s="15">
        <v>2220</v>
      </c>
      <c r="K7" s="15">
        <v>38</v>
      </c>
      <c r="L7" s="16">
        <v>2</v>
      </c>
      <c r="M7" s="14"/>
      <c r="N7" s="14"/>
      <c r="O7" s="3"/>
      <c r="P7" s="3"/>
      <c r="Q7" s="3"/>
      <c r="R7" s="3"/>
      <c r="S7" s="3"/>
      <c r="T7" s="3"/>
      <c r="U7" s="3"/>
      <c r="V7" s="3"/>
      <c r="W7" s="3"/>
    </row>
    <row r="8" spans="1:25" s="2" customFormat="1">
      <c r="A8" s="7">
        <v>6</v>
      </c>
      <c r="B8" s="10" t="s">
        <v>17</v>
      </c>
      <c r="C8" s="21">
        <v>400</v>
      </c>
      <c r="D8" s="15">
        <v>126</v>
      </c>
      <c r="E8" s="15">
        <v>6156</v>
      </c>
      <c r="F8" s="15">
        <v>4485</v>
      </c>
      <c r="G8" s="15">
        <v>5325</v>
      </c>
      <c r="H8" s="15">
        <v>106</v>
      </c>
      <c r="I8" s="15">
        <v>210</v>
      </c>
      <c r="J8" s="15">
        <v>713</v>
      </c>
      <c r="K8" s="15">
        <v>35</v>
      </c>
      <c r="L8" s="16">
        <v>1</v>
      </c>
      <c r="M8" s="14"/>
      <c r="N8" s="14"/>
      <c r="O8" s="3"/>
      <c r="P8" s="3"/>
      <c r="Q8" s="3"/>
      <c r="R8" s="3"/>
      <c r="S8" s="3"/>
      <c r="T8" s="3"/>
      <c r="U8" s="3"/>
      <c r="V8" s="3"/>
      <c r="W8" s="3"/>
    </row>
    <row r="9" spans="1:25" s="2" customFormat="1">
      <c r="A9" s="7">
        <v>7</v>
      </c>
      <c r="B9" s="10" t="s">
        <v>18</v>
      </c>
      <c r="C9" s="21">
        <v>267</v>
      </c>
      <c r="D9" s="15">
        <v>38</v>
      </c>
      <c r="E9" s="15">
        <v>3972</v>
      </c>
      <c r="F9" s="15">
        <v>960</v>
      </c>
      <c r="G9" s="15">
        <v>591</v>
      </c>
      <c r="H9" s="15">
        <v>47</v>
      </c>
      <c r="I9" s="15">
        <v>29</v>
      </c>
      <c r="J9" s="15">
        <v>37</v>
      </c>
      <c r="K9" s="15">
        <v>4</v>
      </c>
      <c r="L9" s="16">
        <v>0</v>
      </c>
      <c r="M9" s="14"/>
      <c r="N9" s="14"/>
      <c r="O9" s="3"/>
      <c r="P9" s="3"/>
      <c r="Q9" s="3"/>
      <c r="R9" s="3"/>
      <c r="S9" s="3"/>
      <c r="T9" s="3"/>
      <c r="U9" s="3"/>
      <c r="V9" s="3"/>
      <c r="W9" s="3"/>
    </row>
    <row r="10" spans="1:25" s="2" customFormat="1">
      <c r="A10" s="7">
        <v>8</v>
      </c>
      <c r="B10" s="10" t="s">
        <v>19</v>
      </c>
      <c r="C10" s="21">
        <v>33007</v>
      </c>
      <c r="D10" s="15">
        <v>897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6">
        <v>0</v>
      </c>
      <c r="M10" s="14"/>
      <c r="N10" s="14"/>
      <c r="O10" s="3"/>
      <c r="P10" s="3"/>
      <c r="Q10" s="3"/>
      <c r="R10" s="3"/>
      <c r="S10" s="3"/>
      <c r="T10" s="3"/>
      <c r="U10" s="3"/>
      <c r="V10" s="3"/>
      <c r="W10" s="3"/>
    </row>
    <row r="11" spans="1:25" s="2" customFormat="1">
      <c r="A11" s="7">
        <v>9</v>
      </c>
      <c r="B11" s="10" t="s">
        <v>20</v>
      </c>
      <c r="C11" s="21">
        <v>427</v>
      </c>
      <c r="D11" s="15">
        <v>196</v>
      </c>
      <c r="E11" s="15">
        <v>6528</v>
      </c>
      <c r="F11" s="15">
        <v>5316</v>
      </c>
      <c r="G11" s="15">
        <v>6415</v>
      </c>
      <c r="H11" s="15">
        <v>134</v>
      </c>
      <c r="I11" s="15">
        <v>320</v>
      </c>
      <c r="J11" s="15">
        <v>861</v>
      </c>
      <c r="K11" s="15">
        <v>25</v>
      </c>
      <c r="L11" s="16">
        <v>1</v>
      </c>
      <c r="M11" s="14"/>
      <c r="N11" s="14"/>
      <c r="O11" s="3"/>
      <c r="P11" s="3"/>
      <c r="Q11" s="3"/>
      <c r="R11" s="3"/>
      <c r="S11" s="3"/>
      <c r="T11" s="3"/>
      <c r="U11" s="3"/>
      <c r="V11" s="3"/>
      <c r="W11" s="3"/>
    </row>
    <row r="12" spans="1:25" s="2" customFormat="1">
      <c r="A12" s="7">
        <v>10</v>
      </c>
      <c r="B12" s="10" t="s">
        <v>21</v>
      </c>
      <c r="C12" s="21">
        <v>28090</v>
      </c>
      <c r="D12" s="15">
        <v>9265</v>
      </c>
      <c r="E12" s="15">
        <v>1022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6">
        <v>0</v>
      </c>
      <c r="M12" s="14"/>
      <c r="N12" s="14"/>
      <c r="O12" s="3"/>
      <c r="P12" s="3"/>
      <c r="Q12" s="3"/>
      <c r="R12" s="3"/>
      <c r="S12" s="3"/>
      <c r="T12" s="3"/>
      <c r="U12" s="3"/>
      <c r="V12" s="3"/>
      <c r="W12" s="3"/>
    </row>
    <row r="13" spans="1:25" s="2" customFormat="1">
      <c r="A13" s="7">
        <v>11</v>
      </c>
      <c r="B13" s="10" t="s">
        <v>22</v>
      </c>
      <c r="C13" s="21">
        <v>549</v>
      </c>
      <c r="D13" s="15">
        <v>315</v>
      </c>
      <c r="E13" s="15">
        <v>6372</v>
      </c>
      <c r="F13" s="15">
        <v>5652</v>
      </c>
      <c r="G13" s="15">
        <v>11059</v>
      </c>
      <c r="H13" s="15">
        <v>145</v>
      </c>
      <c r="I13" s="15">
        <v>834</v>
      </c>
      <c r="J13" s="15">
        <v>2197</v>
      </c>
      <c r="K13" s="15">
        <v>38</v>
      </c>
      <c r="L13" s="16">
        <v>1</v>
      </c>
      <c r="M13" s="14"/>
      <c r="N13" s="14"/>
      <c r="O13" s="3"/>
      <c r="P13" s="3"/>
      <c r="Q13" s="3"/>
      <c r="R13" s="3"/>
      <c r="S13" s="3"/>
      <c r="T13" s="3"/>
      <c r="U13" s="3"/>
      <c r="V13" s="3"/>
      <c r="W13" s="3"/>
    </row>
    <row r="14" spans="1:25" s="2" customFormat="1">
      <c r="A14" s="7">
        <v>12</v>
      </c>
      <c r="B14" s="10" t="s">
        <v>23</v>
      </c>
      <c r="C14" s="21">
        <v>11016</v>
      </c>
      <c r="D14" s="15">
        <v>18806</v>
      </c>
      <c r="E14" s="15">
        <v>6048</v>
      </c>
      <c r="F14" s="15">
        <v>3955</v>
      </c>
      <c r="G14" s="15">
        <v>569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14"/>
      <c r="N14" s="14"/>
      <c r="O14" s="3"/>
      <c r="P14" s="3"/>
      <c r="Q14" s="3"/>
      <c r="R14" s="3"/>
      <c r="S14" s="3"/>
      <c r="T14" s="3"/>
      <c r="U14" s="3"/>
      <c r="V14" s="3"/>
      <c r="W14" s="3"/>
    </row>
    <row r="15" spans="1:25" s="2" customFormat="1">
      <c r="A15" s="7">
        <v>13</v>
      </c>
      <c r="B15" s="10" t="s">
        <v>24</v>
      </c>
      <c r="C15" s="21">
        <v>520</v>
      </c>
      <c r="D15" s="15">
        <v>3111</v>
      </c>
      <c r="E15" s="15">
        <v>4404</v>
      </c>
      <c r="F15" s="15">
        <v>6124</v>
      </c>
      <c r="G15" s="15">
        <v>15018</v>
      </c>
      <c r="H15" s="15">
        <v>27</v>
      </c>
      <c r="I15" s="15">
        <v>307</v>
      </c>
      <c r="J15" s="15">
        <v>1394</v>
      </c>
      <c r="K15" s="15">
        <v>14</v>
      </c>
      <c r="L15" s="16">
        <v>0</v>
      </c>
      <c r="M15" s="14"/>
      <c r="N15" s="14"/>
      <c r="O15" s="3"/>
      <c r="P15" s="3"/>
      <c r="Q15" s="3"/>
      <c r="R15" s="3"/>
      <c r="S15" s="3"/>
      <c r="T15" s="3"/>
      <c r="U15" s="3"/>
      <c r="V15" s="3"/>
      <c r="W15" s="3"/>
    </row>
    <row r="16" spans="1:25" s="2" customFormat="1">
      <c r="A16" s="7">
        <v>14</v>
      </c>
      <c r="B16" s="10" t="s">
        <v>25</v>
      </c>
      <c r="C16" s="21">
        <v>343</v>
      </c>
      <c r="D16" s="15">
        <v>94</v>
      </c>
      <c r="E16" s="15">
        <v>6598</v>
      </c>
      <c r="F16" s="15">
        <v>2232</v>
      </c>
      <c r="G16" s="15">
        <v>2058</v>
      </c>
      <c r="H16" s="15">
        <v>205</v>
      </c>
      <c r="I16" s="15">
        <v>105</v>
      </c>
      <c r="J16" s="15">
        <v>402</v>
      </c>
      <c r="K16" s="15">
        <v>23</v>
      </c>
      <c r="L16" s="16">
        <v>1</v>
      </c>
      <c r="M16" s="14"/>
      <c r="N16" s="14"/>
      <c r="O16" s="3"/>
      <c r="P16" s="3"/>
      <c r="Q16" s="3"/>
      <c r="R16" s="3"/>
      <c r="S16" s="3"/>
      <c r="T16" s="3"/>
      <c r="U16" s="3"/>
      <c r="V16" s="3"/>
      <c r="W16" s="3"/>
    </row>
    <row r="17" spans="1:26" s="2" customFormat="1">
      <c r="A17" s="7">
        <v>15</v>
      </c>
      <c r="B17" s="10" t="s">
        <v>26</v>
      </c>
      <c r="C17" s="21">
        <v>584</v>
      </c>
      <c r="D17" s="15">
        <v>66</v>
      </c>
      <c r="E17" s="15">
        <v>4666</v>
      </c>
      <c r="F17" s="15">
        <v>634</v>
      </c>
      <c r="G17" s="15">
        <v>442</v>
      </c>
      <c r="H17" s="15">
        <v>35</v>
      </c>
      <c r="I17" s="15">
        <v>26</v>
      </c>
      <c r="J17" s="15">
        <v>17</v>
      </c>
      <c r="K17" s="15">
        <v>2</v>
      </c>
      <c r="L17" s="16">
        <v>1</v>
      </c>
      <c r="M17" s="14"/>
      <c r="N17" s="14"/>
      <c r="O17" s="3"/>
      <c r="P17" s="3"/>
      <c r="Q17" s="3"/>
      <c r="R17" s="3"/>
      <c r="S17" s="3"/>
      <c r="T17" s="3"/>
      <c r="U17" s="3"/>
      <c r="V17" s="3"/>
      <c r="W17" s="3"/>
    </row>
    <row r="18" spans="1:26" s="2" customFormat="1" ht="15.75" thickBot="1">
      <c r="A18" s="11">
        <v>16</v>
      </c>
      <c r="B18" s="12" t="s">
        <v>27</v>
      </c>
      <c r="C18" s="22">
        <v>356</v>
      </c>
      <c r="D18" s="17">
        <v>116</v>
      </c>
      <c r="E18" s="17">
        <v>6251</v>
      </c>
      <c r="F18" s="17">
        <v>3169</v>
      </c>
      <c r="G18" s="17">
        <v>4021</v>
      </c>
      <c r="H18" s="17">
        <v>124</v>
      </c>
      <c r="I18" s="17">
        <v>154</v>
      </c>
      <c r="J18" s="17">
        <v>633</v>
      </c>
      <c r="K18" s="17">
        <v>30</v>
      </c>
      <c r="L18" s="18">
        <v>0</v>
      </c>
      <c r="M18" s="14"/>
      <c r="N18" s="14"/>
      <c r="O18" s="3"/>
      <c r="P18" s="3"/>
      <c r="Q18" s="3"/>
      <c r="R18" s="3"/>
      <c r="S18" s="3"/>
      <c r="T18" s="3"/>
      <c r="U18" s="3"/>
      <c r="V18" s="3"/>
      <c r="W18" s="3"/>
    </row>
    <row r="19" spans="1:26" s="2" customFormat="1" ht="15.75" thickBot="1">
      <c r="A19" s="31" t="s">
        <v>28</v>
      </c>
      <c r="B19" s="32"/>
      <c r="C19" s="23">
        <f>SUM(C3:C18)</f>
        <v>103312</v>
      </c>
      <c r="D19" s="19">
        <f t="shared" ref="D19:H19" si="0">SUM(D3:D18)</f>
        <v>44391</v>
      </c>
      <c r="E19" s="19">
        <f t="shared" si="0"/>
        <v>74420</v>
      </c>
      <c r="F19" s="19">
        <f t="shared" si="0"/>
        <v>53755</v>
      </c>
      <c r="G19" s="19">
        <f t="shared" si="0"/>
        <v>78357</v>
      </c>
      <c r="H19" s="19">
        <f t="shared" si="0"/>
        <v>1162</v>
      </c>
      <c r="I19" s="19">
        <f>SUM(I3:I18)</f>
        <v>3418</v>
      </c>
      <c r="J19" s="19">
        <f>SUM(J3:J18)</f>
        <v>10404</v>
      </c>
      <c r="K19" s="19">
        <f>SUM(K3:K18)</f>
        <v>256</v>
      </c>
      <c r="L19" s="20">
        <f>SUM(L3:L18)</f>
        <v>7</v>
      </c>
      <c r="M19" s="14"/>
      <c r="N19" s="14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Book</cp:lastModifiedBy>
  <dcterms:created xsi:type="dcterms:W3CDTF">2025-07-08T02:06:06Z</dcterms:created>
  <dcterms:modified xsi:type="dcterms:W3CDTF">2025-09-01T08:39:46Z</dcterms:modified>
</cp:coreProperties>
</file>